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35" windowHeight="127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<sst xmlns="http://schemas.openxmlformats.org/spreadsheetml/2006/main" count="97" uniqueCount="87">
  <si>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Наименование</t>
  </si>
  <si>
    <t>Назначение</t>
  </si>
  <si>
    <t>Упаковка кг</t>
  </si>
  <si>
    <t>до 50 тыс. руб</t>
  </si>
  <si>
    <t>от 50 до 100 тыс. руб</t>
  </si>
  <si>
    <t>от 100 тыс. руб</t>
  </si>
  <si>
    <t>Кладочные растворы</t>
  </si>
  <si>
    <r>
      <t xml:space="preserve">Клей для кафеля "Стандарт"  </t>
    </r>
    <r>
      <rPr>
        <i/>
        <sz val="8"/>
        <rFont val="Calibri"/>
        <family val="2"/>
      </rPr>
      <t>Повышенная адгезия</t>
    </r>
  </si>
  <si>
    <t>Безусадочный, водостойкий, морозостойкий клей для наклеивания кафельной, керамической плитки на оштукатуренные, бетонные, кирпичные поверхности в сухих и влажных помещениях</t>
  </si>
  <si>
    <t>Клей для кафеля "Термоклей"</t>
  </si>
  <si>
    <t>Для облицовки печей и каминов керамической и изразцовой плиткой</t>
  </si>
  <si>
    <t>Безусадочный, водостойкий, морозостойкий клей для наклеивания кафельной, керамической, каменной плитки, гранита, мрамора как внутри, так и снаружи помещений</t>
  </si>
  <si>
    <t>Для укладки на пол керамической, каменной плитки, мрамора, гранита, а так же для обустройства полов с подогревом</t>
  </si>
  <si>
    <t>Для облицовки керамической или каменной плиткой ванных комнат, бассейнов, фонтанов и других резервуаров с водой</t>
  </si>
  <si>
    <t>Для работы с ячеистым бетоном (сибитом) и кладки из кирпича, при температуре не ниже +5 С</t>
  </si>
  <si>
    <t>Для работы с ячеистым бетоном (сибитом) и кладки из кирпича, при температуре не ниже -20 С</t>
  </si>
  <si>
    <t>Клей для пенополистиролбетона</t>
  </si>
  <si>
    <t>Для работы с ячеистым бетоном, наполненым пенополистиролбетоном</t>
  </si>
  <si>
    <t>Для наклеивания тепло и звукоизоляционных плит утеплителя. А также создания систем утепления фасадов  зданий при температуре до +5 С</t>
  </si>
  <si>
    <t>Для наклеивания тепло и звукоизоляционных плит утеплителя. А также создания систем утепления фасадов  зданий при температуре до -20 С</t>
  </si>
  <si>
    <t>Кладочная смесь термостойкая "Огнеупор"</t>
  </si>
  <si>
    <t>Для кладки печей, каминов и дымоходов из огнеупорных кирпичей. Для ремонта и облицовки наружных элементов</t>
  </si>
  <si>
    <t>Кладочная смесь М-150</t>
  </si>
  <si>
    <t>Цементно-песчаная смесь для кладки изделий из кирпича до +5 С</t>
  </si>
  <si>
    <t>Кладочная смесь М-150 (зимняя)</t>
  </si>
  <si>
    <t>Цементно-песчаная смесь для кладки изделий из кирпича до -20 С</t>
  </si>
  <si>
    <t>Цемент ПЦ 400 (Д0, Д20)</t>
  </si>
  <si>
    <t>Для приготовления бетона, раствора и т.п.</t>
  </si>
  <si>
    <t>Наливные полы</t>
  </si>
  <si>
    <t>Стяжка для полов М-150</t>
  </si>
  <si>
    <t>Цементная смесь предназначена для выполнения пола, а также цементных подкладочных слоевтрадиционными методами</t>
  </si>
  <si>
    <t>Для предварительного выравнивания полов под укладку керамической плитки, паркета и т.п., а так же в качестве основы для нанесения самовыравнивающихся полов</t>
  </si>
  <si>
    <t>Самовыравнивающийся наливной пол</t>
  </si>
  <si>
    <t>Для идеального выравнивания поверхности под покрытие кафельной плиткой, линолеумом, ковровым покрытием от 5 мм</t>
  </si>
  <si>
    <t>В состав пола введены полиамидные волокна, позволяющин усилить его прочность. Можно использовать под покраску</t>
  </si>
  <si>
    <t>Для идеаьного выравнивания поверхностей пола под дальшейшую покраску и покрытие материалами</t>
  </si>
  <si>
    <t>Смеси для облицовочных работ</t>
  </si>
  <si>
    <t>Штукатурная смесь М-50</t>
  </si>
  <si>
    <t>Для выравнивания стен в помещениях</t>
  </si>
  <si>
    <t>Штукатурная смесь М-150</t>
  </si>
  <si>
    <t>Для оштукатуривания фасадов зданий, эксплуатируемых в жестких климатических условиях</t>
  </si>
  <si>
    <t>Для оштукатуривания цокольных этажей зданий и сырых подвальных помещений</t>
  </si>
  <si>
    <t>Штукатурка гипсовая "Теплон"</t>
  </si>
  <si>
    <t>Для высококачественной отделки стен и потолков внутри помещений</t>
  </si>
  <si>
    <t>Штукатурка гипсовая "Экспресс"</t>
  </si>
  <si>
    <t>Для высококачественной внутренней отделки помещений. Не требует шпатлевания!</t>
  </si>
  <si>
    <t>Для высококачественной внутренней отделки помещений. Повышенная белизна</t>
  </si>
  <si>
    <t>Шпатлевки, затирки, грунты</t>
  </si>
  <si>
    <t>Для окончательной отделки оштукатуренных фасадов зданий, а так же любых сырых опмещений</t>
  </si>
  <si>
    <t>Для высококачественной финишной отделки, и получения идеально гладного прочного основания под покраску и оклейку обоев</t>
  </si>
  <si>
    <t>Для отделки внутренних помещений под покраску и оклеивание обоев</t>
  </si>
  <si>
    <t>Для затирки межплиточный швов керамической, каменной плитки, мозаики, мрамора, гранита внутри и снаружи помещений</t>
  </si>
  <si>
    <t>Грунт  стабилизирующий с антигрибковыми добавками</t>
  </si>
  <si>
    <t>Для пропитки поверхностей перед окраской красками, шпатлевкой, наклейкой обоев</t>
  </si>
  <si>
    <t>Грунт  укрепляющий</t>
  </si>
  <si>
    <t>Для глубокой пропитки поверхности перед окраской красками, шпатлевкой, наклейкой обоев, для обеспыливания при обустройстве полов</t>
  </si>
  <si>
    <t>Грунт  герметизирурующий</t>
  </si>
  <si>
    <t xml:space="preserve">Для гидроизоляции пористых и чувствительных к влаге поверхностей </t>
  </si>
  <si>
    <r>
      <t xml:space="preserve">Клей для кафеля "Суперполимер"                              </t>
    </r>
    <r>
      <rPr>
        <sz val="8"/>
        <rFont val="Calibri"/>
        <family val="2"/>
      </rPr>
      <t xml:space="preserve">  </t>
    </r>
    <r>
      <rPr>
        <i/>
        <sz val="8"/>
        <rFont val="Calibri"/>
        <family val="2"/>
      </rPr>
      <t>Высокая адгезия</t>
    </r>
  </si>
  <si>
    <r>
      <rPr>
        <b/>
        <sz val="8"/>
        <rFont val="Calibri"/>
        <family val="2"/>
      </rPr>
      <t xml:space="preserve">Клей для керамогранита "Люкс" </t>
    </r>
    <r>
      <rPr>
        <sz val="8"/>
        <rFont val="Calibri"/>
        <family val="2"/>
      </rPr>
      <t xml:space="preserve">                                          </t>
    </r>
    <r>
      <rPr>
        <i/>
        <sz val="8"/>
        <rFont val="Calibri"/>
        <family val="2"/>
      </rPr>
      <t>Супервысокая адгезия</t>
    </r>
  </si>
  <si>
    <r>
      <rPr>
        <b/>
        <sz val="8"/>
        <rFont val="Calibri"/>
        <family val="2"/>
      </rPr>
      <t xml:space="preserve">Клей для облицовки полов "Горизонт"  </t>
    </r>
    <r>
      <rPr>
        <sz val="8"/>
        <rFont val="Calibri"/>
        <family val="2"/>
      </rPr>
      <t xml:space="preserve">                           </t>
    </r>
    <r>
      <rPr>
        <i/>
        <sz val="8"/>
        <rFont val="Calibri"/>
        <family val="2"/>
      </rPr>
      <t>Супервысокая адгезия</t>
    </r>
  </si>
  <si>
    <r>
      <rPr>
        <b/>
        <sz val="8"/>
        <rFont val="Calibri"/>
        <family val="2"/>
      </rPr>
      <t xml:space="preserve">Клей для бассейнов "Аква" </t>
    </r>
    <r>
      <rPr>
        <sz val="8"/>
        <rFont val="Calibri"/>
        <family val="2"/>
      </rPr>
      <t xml:space="preserve">                            </t>
    </r>
    <r>
      <rPr>
        <i/>
        <sz val="8"/>
        <rFont val="Calibri"/>
        <family val="2"/>
      </rPr>
      <t>Супервысокая адгезия</t>
    </r>
  </si>
  <si>
    <r>
      <rPr>
        <b/>
        <sz val="8"/>
        <rFont val="Calibri"/>
        <family val="2"/>
      </rPr>
      <t>Клей для ячеистого бетона</t>
    </r>
    <r>
      <rPr>
        <sz val="8"/>
        <rFont val="Calibri"/>
        <family val="2"/>
      </rPr>
      <t xml:space="preserve">                             (</t>
    </r>
    <r>
      <rPr>
        <i/>
        <sz val="8"/>
        <rFont val="Calibri"/>
        <family val="2"/>
      </rPr>
      <t>Сибита)</t>
    </r>
  </si>
  <si>
    <r>
      <rPr>
        <b/>
        <sz val="8"/>
        <rFont val="Calibri"/>
        <family val="2"/>
      </rPr>
      <t xml:space="preserve">Клей для ячеистого бетона  </t>
    </r>
    <r>
      <rPr>
        <sz val="8"/>
        <rFont val="Calibri"/>
        <family val="2"/>
      </rPr>
      <t xml:space="preserve">                            (</t>
    </r>
    <r>
      <rPr>
        <i/>
        <sz val="8"/>
        <rFont val="Calibri"/>
        <family val="2"/>
      </rPr>
      <t>Сибита) зимний</t>
    </r>
  </si>
  <si>
    <r>
      <rPr>
        <b/>
        <sz val="8"/>
        <rFont val="Calibri"/>
        <family val="2"/>
      </rPr>
      <t>Клей для теплоизоляции</t>
    </r>
    <r>
      <rPr>
        <sz val="8"/>
        <rFont val="Calibri"/>
        <family val="2"/>
      </rPr>
      <t xml:space="preserve"> (клееармирующая смесь)</t>
    </r>
  </si>
  <si>
    <r>
      <rPr>
        <b/>
        <sz val="8"/>
        <rFont val="Calibri"/>
        <family val="2"/>
      </rPr>
      <t>Клей для теплоизоляции</t>
    </r>
    <r>
      <rPr>
        <sz val="8"/>
        <rFont val="Calibri"/>
        <family val="2"/>
      </rPr>
      <t xml:space="preserve"> (клееармирующая смесь) </t>
    </r>
    <r>
      <rPr>
        <i/>
        <sz val="8"/>
        <rFont val="Calibri"/>
        <family val="2"/>
      </rPr>
      <t>зимний</t>
    </r>
  </si>
  <si>
    <r>
      <rPr>
        <b/>
        <sz val="8"/>
        <rFont val="Calibri"/>
        <family val="2"/>
      </rPr>
      <t>Грубый ровнитель для пола М-280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Высокопрочный</t>
    </r>
  </si>
  <si>
    <r>
      <rPr>
        <b/>
        <sz val="8"/>
        <rFont val="Calibri"/>
        <family val="2"/>
      </rPr>
      <t>Самовыравнивающийся наливной пол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Усиленный</t>
    </r>
  </si>
  <si>
    <r>
      <rPr>
        <b/>
        <sz val="8"/>
        <rFont val="Calibri"/>
        <family val="2"/>
      </rPr>
      <t>Самовыравнивающийся финишный пол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Усиленный</t>
    </r>
  </si>
  <si>
    <r>
      <rPr>
        <b/>
        <sz val="8"/>
        <rFont val="Calibri"/>
        <family val="2"/>
      </rPr>
      <t>Штукатурная смесь фасадная "Север"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Усиленный состав</t>
    </r>
  </si>
  <si>
    <r>
      <rPr>
        <b/>
        <sz val="8"/>
        <rFont val="Calibri"/>
        <family val="2"/>
      </rPr>
      <t>Штукатурная смесь "Цоколь"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                                   Усиленный состав</t>
    </r>
  </si>
  <si>
    <r>
      <rPr>
        <b/>
        <sz val="8"/>
        <rFont val="Calibri"/>
        <family val="2"/>
      </rPr>
      <t>Штукатурка гипсовая "Экспресс-Лайт"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(безпесочная)</t>
    </r>
  </si>
  <si>
    <r>
      <rPr>
        <b/>
        <sz val="8"/>
        <rFont val="Calibri"/>
        <family val="2"/>
      </rPr>
      <t>Шпатлевка фасадная</t>
    </r>
    <r>
      <rPr>
        <sz val="8"/>
        <rFont val="Calibri"/>
        <family val="2"/>
      </rPr>
      <t xml:space="preserve">    </t>
    </r>
    <r>
      <rPr>
        <i/>
        <sz val="8"/>
        <rFont val="Calibri"/>
        <family val="2"/>
      </rPr>
      <t>Белая</t>
    </r>
  </si>
  <si>
    <r>
      <rPr>
        <b/>
        <sz val="8"/>
        <rFont val="Calibri"/>
        <family val="2"/>
      </rPr>
      <t xml:space="preserve">Шпатлевка фасадная  </t>
    </r>
    <r>
      <rPr>
        <sz val="8"/>
        <rFont val="Calibri"/>
        <family val="2"/>
      </rPr>
      <t xml:space="preserve">  </t>
    </r>
    <r>
      <rPr>
        <i/>
        <sz val="8"/>
        <rFont val="Calibri"/>
        <family val="2"/>
      </rPr>
      <t>Серая</t>
    </r>
  </si>
  <si>
    <r>
      <rPr>
        <b/>
        <sz val="8"/>
        <rFont val="Calibri"/>
        <family val="2"/>
      </rPr>
      <t xml:space="preserve">Шпатлевка финишная </t>
    </r>
    <r>
      <rPr>
        <sz val="8"/>
        <rFont val="Calibri"/>
        <family val="2"/>
      </rPr>
      <t xml:space="preserve">   </t>
    </r>
    <r>
      <rPr>
        <i/>
        <sz val="8"/>
        <rFont val="Calibri"/>
        <family val="2"/>
      </rPr>
      <t>Гипсовая</t>
    </r>
  </si>
  <si>
    <r>
      <rPr>
        <b/>
        <sz val="8"/>
        <rFont val="Calibri"/>
        <family val="2"/>
      </rPr>
      <t xml:space="preserve">Шпатлевка    </t>
    </r>
    <r>
      <rPr>
        <sz val="8"/>
        <rFont val="Calibri"/>
        <family val="2"/>
      </rPr>
      <t xml:space="preserve">                                     </t>
    </r>
    <r>
      <rPr>
        <i/>
        <sz val="8"/>
        <rFont val="Calibri"/>
        <family val="2"/>
      </rPr>
      <t>Гипсо-меловая</t>
    </r>
  </si>
  <si>
    <r>
      <rPr>
        <b/>
        <sz val="8"/>
        <rFont val="Calibri"/>
        <family val="2"/>
      </rPr>
      <t xml:space="preserve">Клей для затирки швов </t>
    </r>
    <r>
      <rPr>
        <sz val="8"/>
        <rFont val="Calibri"/>
        <family val="2"/>
      </rPr>
      <t xml:space="preserve">         </t>
    </r>
    <r>
      <rPr>
        <i/>
        <sz val="8"/>
        <rFont val="Calibri"/>
        <family val="2"/>
      </rPr>
      <t>(9 цветов)                   Водостойкий</t>
    </r>
  </si>
  <si>
    <r>
      <t xml:space="preserve">* </t>
    </r>
    <r>
      <rPr>
        <sz val="8"/>
        <rFont val="Times New Roman"/>
        <family val="1"/>
      </rPr>
      <t xml:space="preserve"> Оказываем </t>
    </r>
    <r>
      <rPr>
        <sz val="8"/>
        <color indexed="8"/>
        <rFont val="Times New Roman"/>
        <family val="1"/>
      </rPr>
      <t>транспортно-логистические услуги по доставке продукции в любую точку СФО</t>
    </r>
  </si>
  <si>
    <t>Сухие Строительные Смеси</t>
  </si>
  <si>
    <t>Розница</t>
  </si>
  <si>
    <t>от 50 тыс. руб</t>
  </si>
  <si>
    <t>Прайс-Лист                 НОРМА</t>
  </si>
  <si>
    <t>Цена за упаковку (руб.)</t>
  </si>
  <si>
    <t>ООО "ДОМОСТРОЙ"</t>
  </si>
  <si>
    <t>Отдел развития</t>
  </si>
  <si>
    <t>тел: +7 (383) 299-54-00</t>
  </si>
  <si>
    <t>domistroika@mail.ru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</si>
</sst>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b/>
      <sz val="8"/>
      <name val="Calibri"/>
      <family val="2"/>
    </font>
    <font>
      <b/>
      <sz val="8"/>
      <name val="Arial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1" xfId="42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1" xfId="42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6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1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Alignment="1">
      <alignment horizontal="right"/>
    </xf>
    <xf numFmtId="0" fontId="3" fillId="0" borderId="0" xfId="42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mistroik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2" max="2" width="20.125" style="0" customWidth="1"/>
    <col min="3" max="3" width="31.75390625" style="0" customWidth="1"/>
    <col min="4" max="6" width="7.25390625" style="0" customWidth="1"/>
    <col min="8" max="8" width="0" style="0" hidden="1" customWidth="1"/>
    <col min="9" max="9" width="9.125" style="0" hidden="1" customWidth="1"/>
  </cols>
  <sheetData>
    <row r="2" spans="3:6" ht="15.75">
      <c r="C2" s="36" t="s">
        <v>81</v>
      </c>
      <c r="D2" s="14"/>
      <c r="E2" s="14"/>
      <c r="F2" s="14"/>
    </row>
    <row r="3" spans="3:8" ht="30" customHeight="1">
      <c r="C3" s="36"/>
      <c r="D3" s="9"/>
      <c r="E3" s="9"/>
      <c r="F3" s="9"/>
      <c r="G3" s="9"/>
      <c r="H3" s="9"/>
    </row>
    <row r="4" spans="3:8" ht="12.75" customHeight="1">
      <c r="C4" s="37" t="s">
        <v>78</v>
      </c>
      <c r="D4" s="9"/>
      <c r="E4" s="9"/>
      <c r="F4" s="15" t="s">
        <v>83</v>
      </c>
      <c r="G4" s="15"/>
      <c r="H4" s="9"/>
    </row>
    <row r="5" spans="3:6" ht="12.75" customHeight="1">
      <c r="C5" s="37"/>
      <c r="F5" t="s">
        <v>84</v>
      </c>
    </row>
    <row r="6" spans="3:9" ht="12.75" customHeight="1">
      <c r="C6" s="37"/>
      <c r="D6" s="10"/>
      <c r="E6" s="10"/>
      <c r="F6" s="10"/>
      <c r="G6" s="8" t="s">
        <v>85</v>
      </c>
      <c r="H6" s="8"/>
      <c r="I6" s="10"/>
    </row>
    <row r="7" spans="3:9" ht="12.75">
      <c r="C7" s="22"/>
      <c r="D7" s="10"/>
      <c r="E7" s="10"/>
      <c r="F7" s="27" t="s">
        <v>86</v>
      </c>
      <c r="G7" s="26"/>
      <c r="H7" s="8"/>
      <c r="I7" s="10"/>
    </row>
    <row r="8" spans="3:9" ht="12.75">
      <c r="C8" s="11"/>
      <c r="D8" s="12"/>
      <c r="E8" s="12"/>
      <c r="F8" s="12"/>
      <c r="G8" s="13"/>
      <c r="H8" s="13"/>
      <c r="I8" s="12"/>
    </row>
    <row r="9" spans="2:9" ht="12.75" customHeight="1">
      <c r="B9" s="33" t="s">
        <v>0</v>
      </c>
      <c r="C9" s="33" t="s">
        <v>1</v>
      </c>
      <c r="D9" s="33" t="s">
        <v>2</v>
      </c>
      <c r="E9" s="28" t="s">
        <v>82</v>
      </c>
      <c r="F9" s="29"/>
      <c r="G9" s="29"/>
      <c r="H9" s="30"/>
      <c r="I9" s="19"/>
    </row>
    <row r="10" spans="2:9" ht="24" customHeight="1">
      <c r="B10" s="33"/>
      <c r="C10" s="33"/>
      <c r="D10" s="33"/>
      <c r="E10" s="1" t="s">
        <v>79</v>
      </c>
      <c r="F10" s="1" t="s">
        <v>3</v>
      </c>
      <c r="G10" s="1" t="s">
        <v>80</v>
      </c>
      <c r="H10" s="1" t="s">
        <v>5</v>
      </c>
      <c r="I10" s="1" t="s">
        <v>5</v>
      </c>
    </row>
    <row r="11" spans="2:9" ht="12.75">
      <c r="B11" s="32" t="s">
        <v>6</v>
      </c>
      <c r="C11" s="32"/>
      <c r="D11" s="32"/>
      <c r="E11" s="32"/>
      <c r="F11" s="32"/>
      <c r="G11" s="32"/>
      <c r="H11" s="32"/>
      <c r="I11" s="20"/>
    </row>
    <row r="12" spans="2:10" ht="19.5" customHeight="1">
      <c r="B12" s="33" t="s">
        <v>7</v>
      </c>
      <c r="C12" s="35" t="s">
        <v>8</v>
      </c>
      <c r="D12" s="4">
        <v>5</v>
      </c>
      <c r="E12" s="16">
        <f>F12+10</f>
        <v>74</v>
      </c>
      <c r="F12" s="17">
        <f>G12+10</f>
        <v>64</v>
      </c>
      <c r="G12" s="2">
        <v>54</v>
      </c>
      <c r="H12" s="2">
        <v>46</v>
      </c>
      <c r="I12" s="2">
        <v>44</v>
      </c>
      <c r="J12" s="23"/>
    </row>
    <row r="13" spans="2:10" ht="19.5" customHeight="1">
      <c r="B13" s="33"/>
      <c r="C13" s="35"/>
      <c r="D13" s="4">
        <v>10</v>
      </c>
      <c r="E13" s="16">
        <f aca="true" t="shared" si="0" ref="E13:E32">F13+10</f>
        <v>95</v>
      </c>
      <c r="F13" s="17">
        <f aca="true" t="shared" si="1" ref="F13:F32">G13+10</f>
        <v>85</v>
      </c>
      <c r="G13" s="2">
        <v>75</v>
      </c>
      <c r="H13" s="2">
        <v>67</v>
      </c>
      <c r="I13" s="2">
        <v>64</v>
      </c>
      <c r="J13" s="23"/>
    </row>
    <row r="14" spans="2:10" ht="20.25" customHeight="1">
      <c r="B14" s="33"/>
      <c r="C14" s="35"/>
      <c r="D14" s="4">
        <v>25</v>
      </c>
      <c r="E14" s="16">
        <f t="shared" si="0"/>
        <v>169</v>
      </c>
      <c r="F14" s="17">
        <f t="shared" si="1"/>
        <v>159</v>
      </c>
      <c r="G14" s="2">
        <v>149</v>
      </c>
      <c r="H14" s="2">
        <v>137</v>
      </c>
      <c r="I14" s="2">
        <v>131</v>
      </c>
      <c r="J14" s="23"/>
    </row>
    <row r="15" spans="2:10" ht="19.5" customHeight="1">
      <c r="B15" s="33" t="s">
        <v>58</v>
      </c>
      <c r="C15" s="35" t="s">
        <v>8</v>
      </c>
      <c r="D15" s="4">
        <v>5</v>
      </c>
      <c r="E15" s="16">
        <f t="shared" si="0"/>
        <v>75</v>
      </c>
      <c r="F15" s="17">
        <f t="shared" si="1"/>
        <v>65</v>
      </c>
      <c r="G15" s="2">
        <v>55</v>
      </c>
      <c r="H15" s="2">
        <v>47</v>
      </c>
      <c r="I15" s="2">
        <v>45</v>
      </c>
      <c r="J15" s="23"/>
    </row>
    <row r="16" spans="2:10" ht="18.75" customHeight="1">
      <c r="B16" s="33"/>
      <c r="C16" s="35"/>
      <c r="D16" s="4">
        <v>10</v>
      </c>
      <c r="E16" s="16">
        <f t="shared" si="0"/>
        <v>100</v>
      </c>
      <c r="F16" s="17">
        <f t="shared" si="1"/>
        <v>90</v>
      </c>
      <c r="G16" s="2">
        <v>80</v>
      </c>
      <c r="H16" s="2">
        <v>72</v>
      </c>
      <c r="I16" s="2">
        <v>68</v>
      </c>
      <c r="J16" s="23"/>
    </row>
    <row r="17" spans="2:10" ht="19.5" customHeight="1">
      <c r="B17" s="33"/>
      <c r="C17" s="35"/>
      <c r="D17" s="4">
        <v>25</v>
      </c>
      <c r="E17" s="16">
        <f t="shared" si="0"/>
        <v>190</v>
      </c>
      <c r="F17" s="17">
        <f t="shared" si="1"/>
        <v>180</v>
      </c>
      <c r="G17" s="2">
        <v>170</v>
      </c>
      <c r="H17" s="2">
        <v>158</v>
      </c>
      <c r="I17" s="2">
        <v>151</v>
      </c>
      <c r="J17" s="23"/>
    </row>
    <row r="18" spans="2:10" ht="12.75">
      <c r="B18" s="33" t="s">
        <v>9</v>
      </c>
      <c r="C18" s="35" t="s">
        <v>10</v>
      </c>
      <c r="D18" s="4">
        <v>10</v>
      </c>
      <c r="E18" s="16">
        <f t="shared" si="0"/>
        <v>92</v>
      </c>
      <c r="F18" s="17">
        <f t="shared" si="1"/>
        <v>82</v>
      </c>
      <c r="G18" s="3">
        <v>72</v>
      </c>
      <c r="H18" s="3">
        <v>64</v>
      </c>
      <c r="I18" s="3">
        <v>61</v>
      </c>
      <c r="J18" s="23"/>
    </row>
    <row r="19" spans="2:10" ht="12.75">
      <c r="B19" s="35"/>
      <c r="C19" s="35"/>
      <c r="D19" s="4">
        <v>25</v>
      </c>
      <c r="E19" s="16">
        <f t="shared" si="0"/>
        <v>171</v>
      </c>
      <c r="F19" s="17">
        <f t="shared" si="1"/>
        <v>161</v>
      </c>
      <c r="G19" s="3">
        <v>151</v>
      </c>
      <c r="H19" s="3">
        <v>139</v>
      </c>
      <c r="I19" s="3">
        <v>133</v>
      </c>
      <c r="J19" s="23"/>
    </row>
    <row r="20" spans="2:10" ht="27.75" customHeight="1">
      <c r="B20" s="35" t="s">
        <v>59</v>
      </c>
      <c r="C20" s="35" t="s">
        <v>11</v>
      </c>
      <c r="D20" s="4">
        <v>10</v>
      </c>
      <c r="E20" s="16">
        <f t="shared" si="0"/>
        <v>117</v>
      </c>
      <c r="F20" s="17">
        <f t="shared" si="1"/>
        <v>107</v>
      </c>
      <c r="G20" s="3">
        <v>97</v>
      </c>
      <c r="H20" s="3">
        <v>88</v>
      </c>
      <c r="I20" s="3">
        <v>84</v>
      </c>
      <c r="J20" s="23"/>
    </row>
    <row r="21" spans="2:10" ht="25.5" customHeight="1">
      <c r="B21" s="35"/>
      <c r="C21" s="35"/>
      <c r="D21" s="4">
        <v>25</v>
      </c>
      <c r="E21" s="16">
        <f t="shared" si="0"/>
        <v>223</v>
      </c>
      <c r="F21" s="17">
        <f t="shared" si="1"/>
        <v>213</v>
      </c>
      <c r="G21" s="3">
        <v>203</v>
      </c>
      <c r="H21" s="3">
        <v>190</v>
      </c>
      <c r="I21" s="3">
        <v>181</v>
      </c>
      <c r="J21" s="23"/>
    </row>
    <row r="22" spans="2:10" ht="33.75">
      <c r="B22" s="4" t="s">
        <v>60</v>
      </c>
      <c r="C22" s="4" t="s">
        <v>12</v>
      </c>
      <c r="D22" s="4">
        <v>25</v>
      </c>
      <c r="E22" s="16">
        <f t="shared" si="0"/>
        <v>252</v>
      </c>
      <c r="F22" s="17">
        <f t="shared" si="1"/>
        <v>242</v>
      </c>
      <c r="G22" s="3">
        <v>232</v>
      </c>
      <c r="H22" s="3">
        <v>217</v>
      </c>
      <c r="I22" s="3">
        <v>207</v>
      </c>
      <c r="J22" s="23"/>
    </row>
    <row r="23" spans="2:10" ht="45">
      <c r="B23" s="4" t="s">
        <v>61</v>
      </c>
      <c r="C23" s="4" t="s">
        <v>13</v>
      </c>
      <c r="D23" s="4">
        <v>25</v>
      </c>
      <c r="E23" s="16">
        <f t="shared" si="0"/>
        <v>256</v>
      </c>
      <c r="F23" s="17">
        <f t="shared" si="1"/>
        <v>246</v>
      </c>
      <c r="G23" s="3">
        <v>236</v>
      </c>
      <c r="H23" s="3">
        <v>221</v>
      </c>
      <c r="I23" s="3">
        <v>211</v>
      </c>
      <c r="J23" s="23"/>
    </row>
    <row r="24" spans="2:10" ht="33.75">
      <c r="B24" s="4" t="s">
        <v>62</v>
      </c>
      <c r="C24" s="4" t="s">
        <v>14</v>
      </c>
      <c r="D24" s="4">
        <v>25</v>
      </c>
      <c r="E24" s="16">
        <f t="shared" si="0"/>
        <v>175</v>
      </c>
      <c r="F24" s="17">
        <f t="shared" si="1"/>
        <v>165</v>
      </c>
      <c r="G24" s="3">
        <v>155</v>
      </c>
      <c r="H24" s="3">
        <v>143</v>
      </c>
      <c r="I24" s="3">
        <v>137</v>
      </c>
      <c r="J24" s="23"/>
    </row>
    <row r="25" spans="2:10" ht="33.75">
      <c r="B25" s="4" t="s">
        <v>63</v>
      </c>
      <c r="C25" s="4" t="s">
        <v>15</v>
      </c>
      <c r="D25" s="4">
        <v>25</v>
      </c>
      <c r="E25" s="16">
        <f t="shared" si="0"/>
        <v>188</v>
      </c>
      <c r="F25" s="17">
        <f t="shared" si="1"/>
        <v>178</v>
      </c>
      <c r="G25" s="3">
        <v>168</v>
      </c>
      <c r="H25" s="3">
        <v>156</v>
      </c>
      <c r="I25" s="3">
        <v>149</v>
      </c>
      <c r="J25" s="23"/>
    </row>
    <row r="26" spans="2:10" ht="22.5">
      <c r="B26" s="1" t="s">
        <v>16</v>
      </c>
      <c r="C26" s="4" t="s">
        <v>17</v>
      </c>
      <c r="D26" s="4">
        <v>25</v>
      </c>
      <c r="E26" s="16">
        <f t="shared" si="0"/>
        <v>214</v>
      </c>
      <c r="F26" s="17">
        <f t="shared" si="1"/>
        <v>204</v>
      </c>
      <c r="G26" s="3">
        <v>194</v>
      </c>
      <c r="H26" s="3">
        <v>181</v>
      </c>
      <c r="I26" s="3">
        <v>173</v>
      </c>
      <c r="J26" s="23"/>
    </row>
    <row r="27" spans="2:10" ht="45">
      <c r="B27" s="4" t="s">
        <v>64</v>
      </c>
      <c r="C27" s="4" t="s">
        <v>18</v>
      </c>
      <c r="D27" s="4">
        <v>25</v>
      </c>
      <c r="E27" s="16">
        <f t="shared" si="0"/>
        <v>202</v>
      </c>
      <c r="F27" s="17">
        <f t="shared" si="1"/>
        <v>192</v>
      </c>
      <c r="G27" s="3">
        <v>182</v>
      </c>
      <c r="H27" s="3">
        <v>169</v>
      </c>
      <c r="I27" s="3">
        <v>162</v>
      </c>
      <c r="J27" s="23"/>
    </row>
    <row r="28" spans="2:10" ht="45">
      <c r="B28" s="4" t="s">
        <v>65</v>
      </c>
      <c r="C28" s="4" t="s">
        <v>19</v>
      </c>
      <c r="D28" s="4">
        <v>25</v>
      </c>
      <c r="E28" s="16">
        <f t="shared" si="0"/>
        <v>218</v>
      </c>
      <c r="F28" s="17">
        <f t="shared" si="1"/>
        <v>208</v>
      </c>
      <c r="G28" s="3">
        <v>198</v>
      </c>
      <c r="H28" s="3">
        <v>185</v>
      </c>
      <c r="I28" s="3">
        <v>176</v>
      </c>
      <c r="J28" s="23"/>
    </row>
    <row r="29" spans="2:10" ht="33.75">
      <c r="B29" s="1" t="s">
        <v>20</v>
      </c>
      <c r="C29" s="4" t="s">
        <v>21</v>
      </c>
      <c r="D29" s="4">
        <v>25</v>
      </c>
      <c r="E29" s="16">
        <f t="shared" si="0"/>
        <v>212</v>
      </c>
      <c r="F29" s="17">
        <f t="shared" si="1"/>
        <v>202</v>
      </c>
      <c r="G29" s="3">
        <v>192</v>
      </c>
      <c r="H29" s="3">
        <v>179</v>
      </c>
      <c r="I29" s="3">
        <v>171</v>
      </c>
      <c r="J29" s="23"/>
    </row>
    <row r="30" spans="2:10" ht="12.75">
      <c r="B30" s="33" t="s">
        <v>22</v>
      </c>
      <c r="C30" s="35" t="s">
        <v>23</v>
      </c>
      <c r="D30" s="4">
        <v>25</v>
      </c>
      <c r="E30" s="16">
        <f t="shared" si="0"/>
        <v>133</v>
      </c>
      <c r="F30" s="17">
        <f t="shared" si="1"/>
        <v>123</v>
      </c>
      <c r="G30" s="3">
        <v>113</v>
      </c>
      <c r="H30" s="3">
        <v>104</v>
      </c>
      <c r="I30" s="3">
        <v>99</v>
      </c>
      <c r="J30" s="23"/>
    </row>
    <row r="31" spans="2:10" ht="12.75">
      <c r="B31" s="35"/>
      <c r="C31" s="35"/>
      <c r="D31" s="4">
        <v>50</v>
      </c>
      <c r="E31" s="16">
        <f t="shared" si="0"/>
        <v>211</v>
      </c>
      <c r="F31" s="17">
        <f t="shared" si="1"/>
        <v>201</v>
      </c>
      <c r="G31" s="3">
        <v>191</v>
      </c>
      <c r="H31" s="3">
        <v>178</v>
      </c>
      <c r="I31" s="3">
        <v>171</v>
      </c>
      <c r="J31" s="23"/>
    </row>
    <row r="32" spans="2:10" ht="22.5">
      <c r="B32" s="1" t="s">
        <v>24</v>
      </c>
      <c r="C32" s="4" t="s">
        <v>25</v>
      </c>
      <c r="D32" s="4">
        <v>25</v>
      </c>
      <c r="E32" s="16">
        <f t="shared" si="0"/>
        <v>146</v>
      </c>
      <c r="F32" s="17">
        <f t="shared" si="1"/>
        <v>136</v>
      </c>
      <c r="G32" s="3">
        <v>126</v>
      </c>
      <c r="H32" s="3">
        <v>116</v>
      </c>
      <c r="I32" s="3">
        <v>111</v>
      </c>
      <c r="J32" s="23"/>
    </row>
    <row r="33" spans="2:10" ht="12.75">
      <c r="B33" s="1" t="s">
        <v>26</v>
      </c>
      <c r="C33" s="4" t="s">
        <v>27</v>
      </c>
      <c r="D33" s="4">
        <v>50</v>
      </c>
      <c r="E33" s="4">
        <v>250</v>
      </c>
      <c r="F33" s="17">
        <v>245</v>
      </c>
      <c r="G33" s="3">
        <v>245</v>
      </c>
      <c r="H33" s="3">
        <v>280</v>
      </c>
      <c r="I33" s="3">
        <v>270</v>
      </c>
      <c r="J33" s="23"/>
    </row>
    <row r="34" spans="2:10" ht="12.75" customHeight="1">
      <c r="B34" s="33" t="s">
        <v>0</v>
      </c>
      <c r="C34" s="33" t="s">
        <v>1</v>
      </c>
      <c r="D34" s="33" t="s">
        <v>2</v>
      </c>
      <c r="E34" s="18"/>
      <c r="F34" s="28" t="s">
        <v>82</v>
      </c>
      <c r="G34" s="29"/>
      <c r="H34" s="30"/>
      <c r="I34" s="19"/>
      <c r="J34" s="23"/>
    </row>
    <row r="35" spans="2:10" ht="33.75">
      <c r="B35" s="33"/>
      <c r="C35" s="33"/>
      <c r="D35" s="33"/>
      <c r="E35" s="1"/>
      <c r="F35" s="1"/>
      <c r="G35" s="1" t="s">
        <v>3</v>
      </c>
      <c r="H35" s="1" t="s">
        <v>4</v>
      </c>
      <c r="I35" s="1" t="s">
        <v>5</v>
      </c>
      <c r="J35" s="23"/>
    </row>
    <row r="36" spans="2:10" ht="12.75">
      <c r="B36" s="31" t="s">
        <v>28</v>
      </c>
      <c r="C36" s="31"/>
      <c r="D36" s="31"/>
      <c r="E36" s="31"/>
      <c r="F36" s="31"/>
      <c r="G36" s="31"/>
      <c r="H36" s="31"/>
      <c r="I36" s="21"/>
      <c r="J36" s="23"/>
    </row>
    <row r="37" spans="2:14" ht="45">
      <c r="B37" s="1" t="s">
        <v>29</v>
      </c>
      <c r="C37" s="4" t="s">
        <v>30</v>
      </c>
      <c r="D37" s="4">
        <v>25</v>
      </c>
      <c r="E37" s="16">
        <f aca="true" t="shared" si="2" ref="E37:F41">F37+10</f>
        <v>143</v>
      </c>
      <c r="F37" s="17">
        <f t="shared" si="2"/>
        <v>133</v>
      </c>
      <c r="G37" s="3">
        <v>123</v>
      </c>
      <c r="H37" s="3">
        <v>113</v>
      </c>
      <c r="I37" s="3">
        <v>108</v>
      </c>
      <c r="J37" s="23"/>
      <c r="K37" s="24"/>
      <c r="L37" s="25"/>
      <c r="M37" s="25"/>
      <c r="N37" s="25"/>
    </row>
    <row r="38" spans="2:14" ht="56.25">
      <c r="B38" s="4" t="s">
        <v>66</v>
      </c>
      <c r="C38" s="4" t="s">
        <v>31</v>
      </c>
      <c r="D38" s="4">
        <v>25</v>
      </c>
      <c r="E38" s="16">
        <f t="shared" si="2"/>
        <v>185</v>
      </c>
      <c r="F38" s="17">
        <f t="shared" si="2"/>
        <v>175</v>
      </c>
      <c r="G38" s="3">
        <v>165</v>
      </c>
      <c r="H38" s="3">
        <v>153</v>
      </c>
      <c r="I38" s="3">
        <v>146</v>
      </c>
      <c r="J38" s="23"/>
      <c r="K38" s="25"/>
      <c r="L38" s="25"/>
      <c r="M38" s="25"/>
      <c r="N38" s="25"/>
    </row>
    <row r="39" spans="2:14" ht="45">
      <c r="B39" s="1" t="s">
        <v>32</v>
      </c>
      <c r="C39" s="4" t="s">
        <v>33</v>
      </c>
      <c r="D39" s="4">
        <v>22</v>
      </c>
      <c r="E39" s="16">
        <f t="shared" si="2"/>
        <v>256</v>
      </c>
      <c r="F39" s="17">
        <f t="shared" si="2"/>
        <v>246</v>
      </c>
      <c r="G39" s="3">
        <v>236</v>
      </c>
      <c r="H39" s="3">
        <v>221</v>
      </c>
      <c r="I39" s="3">
        <v>211</v>
      </c>
      <c r="J39" s="23"/>
      <c r="K39" s="25"/>
      <c r="L39" s="25"/>
      <c r="M39" s="25"/>
      <c r="N39" s="25"/>
    </row>
    <row r="40" spans="2:14" ht="45">
      <c r="B40" s="4" t="s">
        <v>67</v>
      </c>
      <c r="C40" s="4" t="s">
        <v>34</v>
      </c>
      <c r="D40" s="4">
        <v>22</v>
      </c>
      <c r="E40" s="16">
        <f t="shared" si="2"/>
        <v>274</v>
      </c>
      <c r="F40" s="17">
        <f t="shared" si="2"/>
        <v>264</v>
      </c>
      <c r="G40" s="3">
        <v>254</v>
      </c>
      <c r="H40" s="3">
        <v>238</v>
      </c>
      <c r="I40" s="3">
        <v>227</v>
      </c>
      <c r="J40" s="23"/>
      <c r="K40" s="25"/>
      <c r="L40" s="25"/>
      <c r="M40" s="25"/>
      <c r="N40" s="25"/>
    </row>
    <row r="41" spans="2:14" ht="33.75">
      <c r="B41" s="4" t="s">
        <v>68</v>
      </c>
      <c r="C41" s="4" t="s">
        <v>35</v>
      </c>
      <c r="D41" s="4">
        <v>22</v>
      </c>
      <c r="E41" s="16">
        <f t="shared" si="2"/>
        <v>375</v>
      </c>
      <c r="F41" s="17">
        <f t="shared" si="2"/>
        <v>365</v>
      </c>
      <c r="G41" s="3">
        <v>355</v>
      </c>
      <c r="H41" s="3">
        <v>335</v>
      </c>
      <c r="I41" s="3">
        <v>320</v>
      </c>
      <c r="J41" s="23"/>
      <c r="K41" s="25"/>
      <c r="L41" s="25"/>
      <c r="M41" s="25"/>
      <c r="N41" s="25"/>
    </row>
    <row r="42" spans="2:14" ht="12.75">
      <c r="B42" s="31" t="s">
        <v>36</v>
      </c>
      <c r="C42" s="31"/>
      <c r="D42" s="31"/>
      <c r="E42" s="31"/>
      <c r="F42" s="31"/>
      <c r="G42" s="31"/>
      <c r="H42" s="31"/>
      <c r="I42" s="21"/>
      <c r="J42" s="23"/>
      <c r="K42" s="25"/>
      <c r="L42" s="25"/>
      <c r="M42" s="25"/>
      <c r="N42" s="25"/>
    </row>
    <row r="43" spans="2:14" ht="12.75">
      <c r="B43" s="6" t="s">
        <v>37</v>
      </c>
      <c r="C43" s="5" t="s">
        <v>38</v>
      </c>
      <c r="D43" s="4">
        <v>25</v>
      </c>
      <c r="E43" s="16">
        <f>F43+10</f>
        <v>135</v>
      </c>
      <c r="F43" s="17">
        <f>G43+10</f>
        <v>125</v>
      </c>
      <c r="G43" s="3">
        <v>115</v>
      </c>
      <c r="H43" s="3">
        <v>106</v>
      </c>
      <c r="I43" s="3">
        <v>101</v>
      </c>
      <c r="J43" s="23"/>
      <c r="K43" s="24"/>
      <c r="L43" s="24"/>
      <c r="M43" s="25"/>
      <c r="N43" s="25"/>
    </row>
    <row r="44" spans="2:14" ht="12.75">
      <c r="B44" s="6" t="s">
        <v>39</v>
      </c>
      <c r="C44" s="5" t="s">
        <v>38</v>
      </c>
      <c r="D44" s="4">
        <v>25</v>
      </c>
      <c r="E44" s="16">
        <f aca="true" t="shared" si="3" ref="E44:E51">F44+10</f>
        <v>142</v>
      </c>
      <c r="F44" s="17">
        <f aca="true" t="shared" si="4" ref="F44:F51">G44+10</f>
        <v>132</v>
      </c>
      <c r="G44" s="3">
        <v>122</v>
      </c>
      <c r="H44" s="3">
        <v>112</v>
      </c>
      <c r="I44" s="3">
        <v>107</v>
      </c>
      <c r="J44" s="23"/>
      <c r="K44" s="25"/>
      <c r="L44" s="25"/>
      <c r="M44" s="25"/>
      <c r="N44" s="25"/>
    </row>
    <row r="45" spans="2:14" ht="33.75">
      <c r="B45" s="4" t="s">
        <v>69</v>
      </c>
      <c r="C45" s="4" t="s">
        <v>40</v>
      </c>
      <c r="D45" s="4">
        <v>25</v>
      </c>
      <c r="E45" s="16">
        <f t="shared" si="3"/>
        <v>168</v>
      </c>
      <c r="F45" s="17">
        <f t="shared" si="4"/>
        <v>158</v>
      </c>
      <c r="G45" s="3">
        <v>148</v>
      </c>
      <c r="H45" s="3">
        <v>136</v>
      </c>
      <c r="I45" s="3">
        <v>130</v>
      </c>
      <c r="J45" s="23"/>
      <c r="K45" s="25"/>
      <c r="L45" s="25"/>
      <c r="M45" s="25"/>
      <c r="N45" s="25"/>
    </row>
    <row r="46" spans="2:14" ht="33.75">
      <c r="B46" s="4" t="s">
        <v>70</v>
      </c>
      <c r="C46" s="4" t="s">
        <v>41</v>
      </c>
      <c r="D46" s="4">
        <v>25</v>
      </c>
      <c r="E46" s="16">
        <f t="shared" si="3"/>
        <v>213</v>
      </c>
      <c r="F46" s="17">
        <f t="shared" si="4"/>
        <v>203</v>
      </c>
      <c r="G46" s="3">
        <v>193</v>
      </c>
      <c r="H46" s="3">
        <v>180</v>
      </c>
      <c r="I46" s="3">
        <v>172</v>
      </c>
      <c r="J46" s="23"/>
      <c r="K46" s="25"/>
      <c r="L46" s="25"/>
      <c r="M46" s="25"/>
      <c r="N46" s="25"/>
    </row>
    <row r="47" spans="2:14" ht="22.5">
      <c r="B47" s="1" t="s">
        <v>42</v>
      </c>
      <c r="C47" s="4" t="s">
        <v>43</v>
      </c>
      <c r="D47" s="4">
        <v>20</v>
      </c>
      <c r="E47" s="16">
        <f t="shared" si="3"/>
        <v>209</v>
      </c>
      <c r="F47" s="17">
        <f t="shared" si="4"/>
        <v>199</v>
      </c>
      <c r="G47" s="3">
        <v>189</v>
      </c>
      <c r="H47" s="3">
        <v>176</v>
      </c>
      <c r="I47" s="3">
        <v>168</v>
      </c>
      <c r="J47" s="23"/>
      <c r="K47" s="25"/>
      <c r="L47" s="25"/>
      <c r="M47" s="25"/>
      <c r="N47" s="25"/>
    </row>
    <row r="48" spans="2:14" ht="15.75" customHeight="1">
      <c r="B48" s="33" t="s">
        <v>44</v>
      </c>
      <c r="C48" s="35" t="s">
        <v>45</v>
      </c>
      <c r="D48" s="4">
        <v>20</v>
      </c>
      <c r="E48" s="16">
        <f t="shared" si="3"/>
        <v>239</v>
      </c>
      <c r="F48" s="17">
        <f t="shared" si="4"/>
        <v>229</v>
      </c>
      <c r="G48" s="3">
        <v>219</v>
      </c>
      <c r="H48" s="3">
        <v>204</v>
      </c>
      <c r="I48" s="3">
        <v>195</v>
      </c>
      <c r="J48" s="23"/>
      <c r="K48" s="25"/>
      <c r="L48" s="25"/>
      <c r="M48" s="25"/>
      <c r="N48" s="25"/>
    </row>
    <row r="49" spans="2:14" ht="18" customHeight="1">
      <c r="B49" s="35"/>
      <c r="C49" s="35"/>
      <c r="D49" s="4">
        <v>40</v>
      </c>
      <c r="E49" s="16">
        <f t="shared" si="3"/>
        <v>421</v>
      </c>
      <c r="F49" s="17">
        <f t="shared" si="4"/>
        <v>411</v>
      </c>
      <c r="G49" s="3">
        <v>401</v>
      </c>
      <c r="H49" s="3">
        <v>378</v>
      </c>
      <c r="I49" s="3">
        <v>361</v>
      </c>
      <c r="J49" s="23"/>
      <c r="K49" s="25"/>
      <c r="L49" s="25"/>
      <c r="M49" s="25"/>
      <c r="N49" s="25"/>
    </row>
    <row r="50" spans="2:14" ht="16.5" customHeight="1">
      <c r="B50" s="35" t="s">
        <v>71</v>
      </c>
      <c r="C50" s="35" t="s">
        <v>46</v>
      </c>
      <c r="D50" s="4">
        <v>15</v>
      </c>
      <c r="E50" s="16">
        <f t="shared" si="3"/>
        <v>221</v>
      </c>
      <c r="F50" s="17">
        <f t="shared" si="4"/>
        <v>211</v>
      </c>
      <c r="G50" s="3">
        <v>201</v>
      </c>
      <c r="H50" s="3">
        <v>188</v>
      </c>
      <c r="I50" s="3">
        <v>179</v>
      </c>
      <c r="J50" s="23"/>
      <c r="K50" s="25"/>
      <c r="L50" s="25"/>
      <c r="M50" s="25"/>
      <c r="N50" s="25"/>
    </row>
    <row r="51" spans="2:14" ht="16.5" customHeight="1">
      <c r="B51" s="35"/>
      <c r="C51" s="35"/>
      <c r="D51" s="4">
        <v>30</v>
      </c>
      <c r="E51" s="16">
        <f t="shared" si="3"/>
        <v>390</v>
      </c>
      <c r="F51" s="16">
        <f t="shared" si="4"/>
        <v>380</v>
      </c>
      <c r="G51" s="3">
        <v>370</v>
      </c>
      <c r="H51" s="3">
        <v>349</v>
      </c>
      <c r="I51" s="3">
        <v>334</v>
      </c>
      <c r="J51" s="23"/>
      <c r="K51" s="25"/>
      <c r="L51" s="25"/>
      <c r="M51" s="25"/>
      <c r="N51" s="25"/>
    </row>
    <row r="52" spans="2:14" ht="12.75">
      <c r="B52" s="32" t="s">
        <v>47</v>
      </c>
      <c r="C52" s="32"/>
      <c r="D52" s="32"/>
      <c r="E52" s="32"/>
      <c r="F52" s="32"/>
      <c r="G52" s="32"/>
      <c r="H52" s="32"/>
      <c r="I52" s="20"/>
      <c r="J52" s="23"/>
      <c r="K52" s="25"/>
      <c r="L52" s="25"/>
      <c r="M52" s="25"/>
      <c r="N52" s="25"/>
    </row>
    <row r="53" spans="2:14" ht="33.75">
      <c r="B53" s="4" t="s">
        <v>72</v>
      </c>
      <c r="C53" s="4" t="s">
        <v>48</v>
      </c>
      <c r="D53" s="4">
        <v>20</v>
      </c>
      <c r="E53" s="16">
        <f>F53+10</f>
        <v>354</v>
      </c>
      <c r="F53" s="17">
        <f>G53+10</f>
        <v>344</v>
      </c>
      <c r="G53" s="3">
        <v>334</v>
      </c>
      <c r="H53" s="3">
        <v>315</v>
      </c>
      <c r="I53" s="3">
        <v>300</v>
      </c>
      <c r="J53" s="23"/>
      <c r="K53" s="24"/>
      <c r="L53" s="24"/>
      <c r="M53" s="25"/>
      <c r="N53" s="25"/>
    </row>
    <row r="54" spans="2:14" ht="33.75">
      <c r="B54" s="4" t="s">
        <v>73</v>
      </c>
      <c r="C54" s="4" t="s">
        <v>48</v>
      </c>
      <c r="D54" s="4">
        <v>20</v>
      </c>
      <c r="E54" s="16">
        <f aca="true" t="shared" si="5" ref="E54:E65">F54+10</f>
        <v>297</v>
      </c>
      <c r="F54" s="17">
        <f aca="true" t="shared" si="6" ref="F54:F65">G54+10</f>
        <v>287</v>
      </c>
      <c r="G54" s="3">
        <v>277</v>
      </c>
      <c r="H54" s="3">
        <v>260</v>
      </c>
      <c r="I54" s="3">
        <v>249</v>
      </c>
      <c r="J54" s="23"/>
      <c r="K54" s="25"/>
      <c r="L54" s="25"/>
      <c r="M54" s="25"/>
      <c r="N54" s="25"/>
    </row>
    <row r="55" spans="2:14" ht="16.5" customHeight="1">
      <c r="B55" s="35" t="s">
        <v>74</v>
      </c>
      <c r="C55" s="35" t="s">
        <v>49</v>
      </c>
      <c r="D55" s="4">
        <v>3</v>
      </c>
      <c r="E55" s="16">
        <f t="shared" si="5"/>
        <v>87</v>
      </c>
      <c r="F55" s="17">
        <f t="shared" si="6"/>
        <v>77</v>
      </c>
      <c r="G55" s="3">
        <v>67</v>
      </c>
      <c r="H55" s="3">
        <v>59</v>
      </c>
      <c r="I55" s="3">
        <v>56</v>
      </c>
      <c r="J55" s="23"/>
      <c r="K55" s="25"/>
      <c r="L55" s="25"/>
      <c r="M55" s="25"/>
      <c r="N55" s="25"/>
    </row>
    <row r="56" spans="2:14" ht="17.25" customHeight="1">
      <c r="B56" s="35"/>
      <c r="C56" s="35"/>
      <c r="D56" s="4">
        <v>15</v>
      </c>
      <c r="E56" s="16">
        <f t="shared" si="5"/>
        <v>254</v>
      </c>
      <c r="F56" s="17">
        <f t="shared" si="6"/>
        <v>244</v>
      </c>
      <c r="G56" s="3">
        <v>234</v>
      </c>
      <c r="H56" s="3">
        <v>219</v>
      </c>
      <c r="I56" s="3">
        <v>209</v>
      </c>
      <c r="J56" s="23"/>
      <c r="K56" s="25"/>
      <c r="L56" s="25"/>
      <c r="M56" s="25"/>
      <c r="N56" s="25"/>
    </row>
    <row r="57" spans="2:14" ht="12.75">
      <c r="B57" s="35" t="s">
        <v>75</v>
      </c>
      <c r="C57" s="35" t="s">
        <v>50</v>
      </c>
      <c r="D57" s="4">
        <v>3</v>
      </c>
      <c r="E57" s="16">
        <f t="shared" si="5"/>
        <v>72</v>
      </c>
      <c r="F57" s="17">
        <f t="shared" si="6"/>
        <v>62</v>
      </c>
      <c r="G57" s="3">
        <v>52</v>
      </c>
      <c r="H57" s="3">
        <v>45</v>
      </c>
      <c r="I57" s="3">
        <v>43</v>
      </c>
      <c r="J57" s="23"/>
      <c r="K57" s="25"/>
      <c r="L57" s="25"/>
      <c r="M57" s="25"/>
      <c r="N57" s="25"/>
    </row>
    <row r="58" spans="2:14" ht="12.75">
      <c r="B58" s="35"/>
      <c r="C58" s="35"/>
      <c r="D58" s="4">
        <v>15</v>
      </c>
      <c r="E58" s="16">
        <f t="shared" si="5"/>
        <v>212</v>
      </c>
      <c r="F58" s="17">
        <f t="shared" si="6"/>
        <v>202</v>
      </c>
      <c r="G58" s="3">
        <v>192</v>
      </c>
      <c r="H58" s="3">
        <v>179</v>
      </c>
      <c r="I58" s="3">
        <v>171</v>
      </c>
      <c r="J58" s="23"/>
      <c r="K58" s="25"/>
      <c r="L58" s="25"/>
      <c r="M58" s="25"/>
      <c r="N58" s="25"/>
    </row>
    <row r="59" spans="2:14" ht="45">
      <c r="B59" s="4" t="s">
        <v>76</v>
      </c>
      <c r="C59" s="4" t="s">
        <v>51</v>
      </c>
      <c r="D59" s="4">
        <v>2</v>
      </c>
      <c r="E59" s="16">
        <f t="shared" si="5"/>
        <v>79</v>
      </c>
      <c r="F59" s="17">
        <f t="shared" si="6"/>
        <v>69</v>
      </c>
      <c r="G59" s="3">
        <v>59</v>
      </c>
      <c r="H59" s="3">
        <v>51</v>
      </c>
      <c r="I59" s="3">
        <v>49</v>
      </c>
      <c r="J59" s="23"/>
      <c r="K59" s="25"/>
      <c r="L59" s="25"/>
      <c r="M59" s="25"/>
      <c r="N59" s="25"/>
    </row>
    <row r="60" spans="2:14" ht="19.5" customHeight="1">
      <c r="B60" s="33" t="s">
        <v>52</v>
      </c>
      <c r="C60" s="34" t="s">
        <v>53</v>
      </c>
      <c r="D60" s="4">
        <v>5</v>
      </c>
      <c r="E60" s="16">
        <f t="shared" si="5"/>
        <v>136</v>
      </c>
      <c r="F60" s="17">
        <f t="shared" si="6"/>
        <v>126</v>
      </c>
      <c r="G60" s="3">
        <v>116</v>
      </c>
      <c r="H60" s="3">
        <v>106</v>
      </c>
      <c r="I60" s="3">
        <v>102</v>
      </c>
      <c r="J60" s="23"/>
      <c r="K60" s="25"/>
      <c r="L60" s="25"/>
      <c r="M60" s="25"/>
      <c r="N60" s="25"/>
    </row>
    <row r="61" spans="2:14" ht="18" customHeight="1">
      <c r="B61" s="33"/>
      <c r="C61" s="34"/>
      <c r="D61" s="4">
        <v>10</v>
      </c>
      <c r="E61" s="16">
        <f t="shared" si="5"/>
        <v>226</v>
      </c>
      <c r="F61" s="17">
        <f t="shared" si="6"/>
        <v>216</v>
      </c>
      <c r="G61" s="3">
        <v>206</v>
      </c>
      <c r="H61" s="3">
        <v>193</v>
      </c>
      <c r="I61" s="3">
        <v>184</v>
      </c>
      <c r="J61" s="23"/>
      <c r="K61" s="25"/>
      <c r="L61" s="25"/>
      <c r="M61" s="25"/>
      <c r="N61" s="25"/>
    </row>
    <row r="62" spans="2:14" ht="30.75" customHeight="1">
      <c r="B62" s="33" t="s">
        <v>54</v>
      </c>
      <c r="C62" s="34" t="s">
        <v>55</v>
      </c>
      <c r="D62" s="4">
        <v>5</v>
      </c>
      <c r="E62" s="16">
        <f t="shared" si="5"/>
        <v>175</v>
      </c>
      <c r="F62" s="17">
        <f t="shared" si="6"/>
        <v>165</v>
      </c>
      <c r="G62" s="3">
        <v>155</v>
      </c>
      <c r="H62" s="3">
        <v>143</v>
      </c>
      <c r="I62" s="3">
        <v>137</v>
      </c>
      <c r="J62" s="23"/>
      <c r="K62" s="25"/>
      <c r="L62" s="25"/>
      <c r="M62" s="25"/>
      <c r="N62" s="25"/>
    </row>
    <row r="63" spans="2:14" ht="30" customHeight="1">
      <c r="B63" s="33"/>
      <c r="C63" s="34"/>
      <c r="D63" s="4">
        <v>10</v>
      </c>
      <c r="E63" s="16">
        <f t="shared" si="5"/>
        <v>315</v>
      </c>
      <c r="F63" s="17">
        <f t="shared" si="6"/>
        <v>305</v>
      </c>
      <c r="G63" s="3">
        <v>295</v>
      </c>
      <c r="H63" s="3">
        <v>278</v>
      </c>
      <c r="I63" s="3">
        <v>265</v>
      </c>
      <c r="J63" s="23"/>
      <c r="K63" s="25"/>
      <c r="L63" s="25"/>
      <c r="M63" s="25"/>
      <c r="N63" s="25"/>
    </row>
    <row r="64" spans="2:14" ht="12.75">
      <c r="B64" s="33" t="s">
        <v>56</v>
      </c>
      <c r="C64" s="34" t="s">
        <v>57</v>
      </c>
      <c r="D64" s="4">
        <v>5</v>
      </c>
      <c r="E64" s="16">
        <f t="shared" si="5"/>
        <v>195</v>
      </c>
      <c r="F64" s="17">
        <f t="shared" si="6"/>
        <v>185</v>
      </c>
      <c r="G64" s="3">
        <v>175</v>
      </c>
      <c r="H64" s="3">
        <v>163</v>
      </c>
      <c r="I64" s="3">
        <v>155</v>
      </c>
      <c r="J64" s="23"/>
      <c r="K64" s="25"/>
      <c r="L64" s="25"/>
      <c r="M64" s="25"/>
      <c r="N64" s="25"/>
    </row>
    <row r="65" spans="2:14" ht="12.75">
      <c r="B65" s="33"/>
      <c r="C65" s="34"/>
      <c r="D65" s="4">
        <v>10</v>
      </c>
      <c r="E65" s="16">
        <f t="shared" si="5"/>
        <v>374</v>
      </c>
      <c r="F65" s="16">
        <f t="shared" si="6"/>
        <v>364</v>
      </c>
      <c r="G65" s="3">
        <v>354</v>
      </c>
      <c r="H65" s="3">
        <v>334</v>
      </c>
      <c r="I65" s="3">
        <v>319</v>
      </c>
      <c r="J65" s="23"/>
      <c r="K65" s="25"/>
      <c r="L65" s="25"/>
      <c r="M65" s="25"/>
      <c r="N65" s="25"/>
    </row>
    <row r="66" ht="12.75">
      <c r="B66" s="7" t="s">
        <v>77</v>
      </c>
    </row>
  </sheetData>
  <sheetProtection/>
  <mergeCells count="38">
    <mergeCell ref="C9:C10"/>
    <mergeCell ref="D9:D10"/>
    <mergeCell ref="E9:H9"/>
    <mergeCell ref="B30:B31"/>
    <mergeCell ref="C30:C31"/>
    <mergeCell ref="B48:B49"/>
    <mergeCell ref="C15:C17"/>
    <mergeCell ref="B20:B21"/>
    <mergeCell ref="C20:C21"/>
    <mergeCell ref="B18:B19"/>
    <mergeCell ref="B52:H52"/>
    <mergeCell ref="C2:C3"/>
    <mergeCell ref="C4:C6"/>
    <mergeCell ref="B34:B35"/>
    <mergeCell ref="C34:C35"/>
    <mergeCell ref="D34:D35"/>
    <mergeCell ref="B9:B10"/>
    <mergeCell ref="B12:B14"/>
    <mergeCell ref="C12:C14"/>
    <mergeCell ref="B15:B17"/>
    <mergeCell ref="B64:B65"/>
    <mergeCell ref="C64:C65"/>
    <mergeCell ref="C55:C56"/>
    <mergeCell ref="B57:B58"/>
    <mergeCell ref="C57:C58"/>
    <mergeCell ref="B62:B63"/>
    <mergeCell ref="C62:C63"/>
    <mergeCell ref="B55:B56"/>
    <mergeCell ref="F34:H34"/>
    <mergeCell ref="B36:H36"/>
    <mergeCell ref="B11:H11"/>
    <mergeCell ref="B42:H42"/>
    <mergeCell ref="B60:B61"/>
    <mergeCell ref="C60:C61"/>
    <mergeCell ref="C48:C49"/>
    <mergeCell ref="B50:B51"/>
    <mergeCell ref="C50:C51"/>
    <mergeCell ref="C18:C19"/>
  </mergeCells>
  <hyperlinks>
    <hyperlink ref="F7" r:id="rId1" display="domistroika@mail.ru"/>
  </hyperlinks>
  <printOptions/>
  <pageMargins left="0" right="0" top="0.7480314960629921" bottom="0.15748031496062992" header="0.31496062992125984" footer="0.31496062992125984"/>
  <pageSetup horizontalDpi="300" verticalDpi="300" orientation="portrait" paperSize="9" scale="96" r:id="rId2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Customer</cp:lastModifiedBy>
  <cp:lastPrinted>2016-02-15T05:39:00Z</cp:lastPrinted>
  <dcterms:created xsi:type="dcterms:W3CDTF">2013-11-24T09:20:27Z</dcterms:created>
  <dcterms:modified xsi:type="dcterms:W3CDTF">2018-12-19T07:58:38Z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